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2" windowHeight="9432" activeTab="0"/>
  </bookViews>
  <sheets>
    <sheet name="W&amp;R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<sst xmlns="http://schemas.openxmlformats.org/spreadsheetml/2006/main" count="36" uniqueCount="20">
  <si>
    <t>løb</t>
  </si>
  <si>
    <t>1. interval</t>
  </si>
  <si>
    <t>2. interval</t>
  </si>
  <si>
    <t>3. interval</t>
  </si>
  <si>
    <t>4. interval</t>
  </si>
  <si>
    <t>5. interval</t>
  </si>
  <si>
    <t>6. interval</t>
  </si>
  <si>
    <t>7. interval</t>
  </si>
  <si>
    <t>8. interval</t>
  </si>
  <si>
    <t>TOTAL minutter</t>
  </si>
  <si>
    <t>kalender uge</t>
  </si>
  <si>
    <t>trænings uge</t>
  </si>
  <si>
    <t>antal dag/uge</t>
  </si>
  <si>
    <t>gang</t>
  </si>
  <si>
    <t xml:space="preserve"> </t>
  </si>
  <si>
    <t>Gang i alt minutter</t>
  </si>
  <si>
    <t>Løb i alt minutter</t>
  </si>
  <si>
    <t>TOTAL - km - ca</t>
  </si>
  <si>
    <t>Gang er med ca. 10.00 min/km</t>
  </si>
  <si>
    <t>Løb er med ca. 7.15 - 7.30 min/km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</si>
</sst>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 * #,##0.000_ ;_ * \-#,##0.000_ ;_ * &quot;-&quot;??_ ;_ @_ "/>
    <numFmt numFmtId="173" formatCode="#,##0_ ;\-#,##0\ "/>
    <numFmt numFmtId="174" formatCode="_ * #,##0.0_ ;_ * \-#,##0.0_ ;_ * &quot;-&quot;??_ ;_ @_ 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_ * #,##0_ ;_ * \-#,##0_ ;_ * &quot;-&quot;??_ ;_ @_ "/>
    <numFmt numFmtId="180" formatCode="_(* #,##0.00_);_(* \(#,##0.00\);_(* &quot;-&quot;??_);_(@_)"/>
    <numFmt numFmtId="181" formatCode="_(* #,##0.0_);_(* \(#,##0.0\);_(* &quot;-&quot;??_);_(@_)"/>
    <numFmt numFmtId="182" formatCode="hh:mm:ss;@"/>
    <numFmt numFmtId="183" formatCode="_(* #,##0_);_(* \(#,##0\);_(* &quot;-&quot;??_);_(@_)"/>
    <numFmt numFmtId="184" formatCode="_(* #,##0.000_);_(* \(#,##0.000\);_(* &quot;-&quot;??_);_(@_)"/>
    <numFmt numFmtId="185" formatCode="_ * #,##0.000_ ;_ * \-#,##0.000_ ;_ * &quot;-&quot;?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40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slantDashDot"/>
    </border>
    <border>
      <left style="hair"/>
      <right style="hair"/>
      <top style="slantDashDot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slantDashDot"/>
    </border>
    <border>
      <left style="thin"/>
      <right style="hair"/>
      <top style="slantDashDot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slantDashDot"/>
    </border>
    <border>
      <left style="hair"/>
      <right>
        <color indexed="63"/>
      </right>
      <top style="slantDashDot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slantDashDot"/>
    </border>
    <border>
      <left>
        <color indexed="63"/>
      </left>
      <right style="hair"/>
      <top style="slantDash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slantDashDot"/>
    </border>
    <border>
      <left style="hair"/>
      <right style="medium"/>
      <top>
        <color indexed="63"/>
      </top>
      <bottom style="slantDashDot"/>
    </border>
    <border>
      <left style="hair"/>
      <right style="medium"/>
      <top style="slantDashDot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9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4" borderId="21" xfId="0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41" fillId="34" borderId="27" xfId="0" applyFont="1" applyFill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31" xfId="0" applyFont="1" applyFill="1" applyBorder="1" applyAlignment="1">
      <alignment horizontal="center"/>
    </xf>
    <xf numFmtId="0" fontId="40" fillId="8" borderId="32" xfId="0" applyFont="1" applyFill="1" applyBorder="1" applyAlignment="1">
      <alignment horizontal="center"/>
    </xf>
    <xf numFmtId="0" fontId="40" fillId="8" borderId="19" xfId="0" applyFont="1" applyFill="1" applyBorder="1" applyAlignment="1">
      <alignment horizontal="center"/>
    </xf>
    <xf numFmtId="0" fontId="40" fillId="8" borderId="26" xfId="0" applyFont="1" applyFill="1" applyBorder="1" applyAlignment="1">
      <alignment horizontal="center"/>
    </xf>
    <xf numFmtId="0" fontId="41" fillId="34" borderId="33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 vertical="center"/>
    </xf>
    <xf numFmtId="0" fontId="40" fillId="34" borderId="34" xfId="0" applyFont="1" applyFill="1" applyBorder="1" applyAlignment="1">
      <alignment horizontal="center" vertical="center"/>
    </xf>
    <xf numFmtId="0" fontId="40" fillId="0" borderId="35" xfId="0" applyFont="1" applyBorder="1" applyAlignment="1">
      <alignment/>
    </xf>
    <xf numFmtId="173" fontId="40" fillId="0" borderId="36" xfId="45" applyNumberFormat="1" applyFont="1" applyBorder="1" applyAlignment="1">
      <alignment horizontal="center"/>
    </xf>
    <xf numFmtId="173" fontId="40" fillId="0" borderId="37" xfId="45" applyNumberFormat="1" applyFont="1" applyBorder="1" applyAlignment="1">
      <alignment horizontal="center"/>
    </xf>
    <xf numFmtId="173" fontId="40" fillId="0" borderId="38" xfId="45" applyNumberFormat="1" applyFont="1" applyBorder="1" applyAlignment="1">
      <alignment horizontal="center"/>
    </xf>
    <xf numFmtId="0" fontId="40" fillId="0" borderId="39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35" borderId="40" xfId="0" applyFont="1" applyFill="1" applyBorder="1" applyAlignment="1">
      <alignment horizontal="center"/>
    </xf>
    <xf numFmtId="0" fontId="42" fillId="35" borderId="41" xfId="0" applyFont="1" applyFill="1" applyBorder="1" applyAlignment="1">
      <alignment horizontal="center"/>
    </xf>
    <xf numFmtId="0" fontId="40" fillId="35" borderId="41" xfId="0" applyFont="1" applyFill="1" applyBorder="1" applyAlignment="1">
      <alignment horizontal="center"/>
    </xf>
    <xf numFmtId="0" fontId="42" fillId="35" borderId="42" xfId="0" applyFont="1" applyFill="1" applyBorder="1" applyAlignment="1">
      <alignment horizontal="center"/>
    </xf>
    <xf numFmtId="0" fontId="40" fillId="35" borderId="43" xfId="0" applyFont="1" applyFill="1" applyBorder="1" applyAlignment="1">
      <alignment horizontal="center"/>
    </xf>
    <xf numFmtId="0" fontId="40" fillId="35" borderId="44" xfId="0" applyFont="1" applyFill="1" applyBorder="1" applyAlignment="1">
      <alignment horizontal="center"/>
    </xf>
    <xf numFmtId="0" fontId="40" fillId="35" borderId="45" xfId="0" applyFont="1" applyFill="1" applyBorder="1" applyAlignment="1">
      <alignment horizontal="center"/>
    </xf>
    <xf numFmtId="0" fontId="40" fillId="8" borderId="46" xfId="0" applyFont="1" applyFill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40" fillId="33" borderId="51" xfId="0" applyFont="1" applyFill="1" applyBorder="1" applyAlignment="1">
      <alignment horizontal="center"/>
    </xf>
    <xf numFmtId="0" fontId="40" fillId="33" borderId="50" xfId="0" applyFont="1" applyFill="1" applyBorder="1" applyAlignment="1">
      <alignment horizontal="center"/>
    </xf>
    <xf numFmtId="0" fontId="20" fillId="33" borderId="52" xfId="0" applyFont="1" applyFill="1" applyBorder="1" applyAlignment="1">
      <alignment horizontal="center"/>
    </xf>
    <xf numFmtId="0" fontId="20" fillId="33" borderId="51" xfId="0" applyFont="1" applyFill="1" applyBorder="1" applyAlignment="1">
      <alignment horizontal="center"/>
    </xf>
    <xf numFmtId="0" fontId="20" fillId="33" borderId="50" xfId="0" applyFont="1" applyFill="1" applyBorder="1" applyAlignment="1">
      <alignment horizontal="center"/>
    </xf>
    <xf numFmtId="0" fontId="40" fillId="0" borderId="53" xfId="0" applyFont="1" applyBorder="1" applyAlignment="1">
      <alignment horizontal="center"/>
    </xf>
    <xf numFmtId="0" fontId="40" fillId="0" borderId="54" xfId="0" applyFont="1" applyBorder="1" applyAlignment="1">
      <alignment/>
    </xf>
    <xf numFmtId="173" fontId="40" fillId="0" borderId="55" xfId="45" applyNumberFormat="1" applyFont="1" applyBorder="1" applyAlignment="1">
      <alignment horizontal="center"/>
    </xf>
    <xf numFmtId="0" fontId="40" fillId="0" borderId="56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8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3" fillId="35" borderId="61" xfId="0" applyFont="1" applyFill="1" applyBorder="1" applyAlignment="1">
      <alignment horizontal="center" vertical="center"/>
    </xf>
    <xf numFmtId="0" fontId="43" fillId="35" borderId="62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34" borderId="63" xfId="0" applyFont="1" applyFill="1" applyBorder="1" applyAlignment="1">
      <alignment horizontal="center"/>
    </xf>
    <xf numFmtId="0" fontId="41" fillId="34" borderId="64" xfId="0" applyFont="1" applyFill="1" applyBorder="1" applyAlignment="1">
      <alignment horizontal="center"/>
    </xf>
    <xf numFmtId="0" fontId="43" fillId="35" borderId="65" xfId="0" applyFont="1" applyFill="1" applyBorder="1" applyAlignment="1">
      <alignment horizontal="center" vertical="center"/>
    </xf>
    <xf numFmtId="0" fontId="43" fillId="35" borderId="66" xfId="0" applyFont="1" applyFill="1" applyBorder="1" applyAlignment="1">
      <alignment horizontal="center" vertical="center"/>
    </xf>
    <xf numFmtId="0" fontId="43" fillId="8" borderId="67" xfId="0" applyFont="1" applyFill="1" applyBorder="1" applyAlignment="1">
      <alignment horizontal="center" vertical="center"/>
    </xf>
    <xf numFmtId="0" fontId="43" fillId="8" borderId="68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0</xdr:rowOff>
    </xdr:from>
    <xdr:ext cx="6724650" cy="609600"/>
    <xdr:sp>
      <xdr:nvSpPr>
        <xdr:cNvPr id="1" name="Rektangel 1"/>
        <xdr:cNvSpPr>
          <a:spLocks/>
        </xdr:cNvSpPr>
      </xdr:nvSpPr>
      <xdr:spPr>
        <a:xfrm>
          <a:off x="95250" y="0"/>
          <a:ext cx="6724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latin typeface="Calibri"/>
              <a:ea typeface="Calibri"/>
              <a:cs typeface="Calibri"/>
            </a:rPr>
            <a:t>BAM-PROGRAM-WALK</a:t>
          </a:r>
          <a:r>
            <a:rPr lang="en-US" cap="none" sz="4000" b="1" i="0" u="none" baseline="0">
              <a:latin typeface="Calibri"/>
              <a:ea typeface="Calibri"/>
              <a:cs typeface="Calibri"/>
            </a:rPr>
            <a:t> &amp; RUN</a:t>
          </a:r>
          <a:r>
            <a:rPr lang="en-US" cap="none" sz="4000" b="1" i="0" u="none" baseline="0"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32"/>
  <sheetViews>
    <sheetView tabSelected="1" zoomScalePageLayoutView="0" workbookViewId="0" topLeftCell="A4">
      <selection activeCell="V17" sqref="V17"/>
    </sheetView>
  </sheetViews>
  <sheetFormatPr defaultColWidth="9.140625" defaultRowHeight="15"/>
  <cols>
    <col min="1" max="1" width="16.28125" style="0" customWidth="1"/>
    <col min="3" max="9" width="6.8515625" style="0" customWidth="1"/>
    <col min="10" max="19" width="6.7109375" style="0" customWidth="1"/>
  </cols>
  <sheetData>
    <row r="6" ht="15" thickBot="1"/>
    <row r="7" spans="1:19" ht="15">
      <c r="A7" s="79" t="s">
        <v>10</v>
      </c>
      <c r="B7" s="80"/>
      <c r="C7" s="54">
        <v>39</v>
      </c>
      <c r="D7" s="55">
        <v>40</v>
      </c>
      <c r="E7" s="55">
        <v>41</v>
      </c>
      <c r="F7" s="55">
        <v>42</v>
      </c>
      <c r="G7" s="55">
        <v>43</v>
      </c>
      <c r="H7" s="55">
        <v>44</v>
      </c>
      <c r="I7" s="55">
        <v>45</v>
      </c>
      <c r="J7" s="55">
        <v>46</v>
      </c>
      <c r="K7" s="56">
        <v>47</v>
      </c>
      <c r="L7" s="55">
        <v>48</v>
      </c>
      <c r="M7" s="55">
        <v>49</v>
      </c>
      <c r="N7" s="55">
        <v>50</v>
      </c>
      <c r="O7" s="55">
        <v>51</v>
      </c>
      <c r="P7" s="55">
        <v>52</v>
      </c>
      <c r="Q7" s="55">
        <v>1</v>
      </c>
      <c r="R7" s="55">
        <v>2</v>
      </c>
      <c r="S7" s="57">
        <v>3</v>
      </c>
    </row>
    <row r="8" spans="1:19" ht="15.75" thickBot="1">
      <c r="A8" s="86" t="s">
        <v>12</v>
      </c>
      <c r="B8" s="87"/>
      <c r="C8" s="58">
        <v>3</v>
      </c>
      <c r="D8" s="59">
        <v>3</v>
      </c>
      <c r="E8" s="59">
        <v>3</v>
      </c>
      <c r="F8" s="59">
        <v>3</v>
      </c>
      <c r="G8" s="59">
        <v>3</v>
      </c>
      <c r="H8" s="59">
        <v>3</v>
      </c>
      <c r="I8" s="59">
        <v>3</v>
      </c>
      <c r="J8" s="59">
        <v>3</v>
      </c>
      <c r="K8" s="59">
        <v>3</v>
      </c>
      <c r="L8" s="59">
        <v>3</v>
      </c>
      <c r="M8" s="59">
        <v>3</v>
      </c>
      <c r="N8" s="59">
        <v>3</v>
      </c>
      <c r="O8" s="59">
        <v>3</v>
      </c>
      <c r="P8" s="59">
        <v>3</v>
      </c>
      <c r="Q8" s="59">
        <v>3</v>
      </c>
      <c r="R8" s="59">
        <v>3</v>
      </c>
      <c r="S8" s="60">
        <v>3</v>
      </c>
    </row>
    <row r="9" spans="1:19" ht="15">
      <c r="A9" s="88" t="s">
        <v>11</v>
      </c>
      <c r="B9" s="89"/>
      <c r="C9" s="41">
        <v>1</v>
      </c>
      <c r="D9" s="42">
        <v>2</v>
      </c>
      <c r="E9" s="42">
        <v>3</v>
      </c>
      <c r="F9" s="42">
        <v>4</v>
      </c>
      <c r="G9" s="42">
        <v>5</v>
      </c>
      <c r="H9" s="42">
        <v>6</v>
      </c>
      <c r="I9" s="43">
        <v>7</v>
      </c>
      <c r="J9" s="42">
        <v>8</v>
      </c>
      <c r="K9" s="41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61">
        <v>17</v>
      </c>
    </row>
    <row r="10" spans="1:19" ht="14.25">
      <c r="A10" s="62" t="s">
        <v>13</v>
      </c>
      <c r="B10" s="90" t="s">
        <v>1</v>
      </c>
      <c r="C10" s="5">
        <v>10</v>
      </c>
      <c r="D10" s="1">
        <v>8</v>
      </c>
      <c r="E10" s="1">
        <v>8</v>
      </c>
      <c r="F10" s="1">
        <v>5</v>
      </c>
      <c r="G10" s="1">
        <v>5</v>
      </c>
      <c r="H10" s="1">
        <v>5</v>
      </c>
      <c r="I10" s="1">
        <v>5</v>
      </c>
      <c r="J10" s="23">
        <v>4</v>
      </c>
      <c r="K10" s="1">
        <v>3</v>
      </c>
      <c r="L10" s="32">
        <v>3</v>
      </c>
      <c r="M10" s="1">
        <v>3</v>
      </c>
      <c r="N10" s="1">
        <v>2</v>
      </c>
      <c r="O10" s="1">
        <v>2</v>
      </c>
      <c r="P10" s="1">
        <v>2</v>
      </c>
      <c r="Q10" s="1">
        <v>1</v>
      </c>
      <c r="R10" s="1">
        <v>1</v>
      </c>
      <c r="S10" s="63">
        <v>0</v>
      </c>
    </row>
    <row r="11" spans="1:19" ht="15" thickBot="1">
      <c r="A11" s="64" t="s">
        <v>0</v>
      </c>
      <c r="B11" s="82"/>
      <c r="C11" s="6">
        <v>1</v>
      </c>
      <c r="D11" s="3">
        <v>2</v>
      </c>
      <c r="E11" s="3">
        <v>2</v>
      </c>
      <c r="F11" s="3">
        <v>3</v>
      </c>
      <c r="G11" s="3">
        <v>3</v>
      </c>
      <c r="H11" s="3">
        <v>3</v>
      </c>
      <c r="I11" s="3">
        <v>4</v>
      </c>
      <c r="J11" s="24">
        <v>4</v>
      </c>
      <c r="K11" s="3">
        <v>5</v>
      </c>
      <c r="L11" s="33">
        <v>6</v>
      </c>
      <c r="M11" s="3">
        <v>8</v>
      </c>
      <c r="N11" s="3">
        <v>10</v>
      </c>
      <c r="O11" s="3">
        <v>12</v>
      </c>
      <c r="P11" s="3">
        <v>12</v>
      </c>
      <c r="Q11" s="3">
        <v>20</v>
      </c>
      <c r="R11" s="3">
        <v>20</v>
      </c>
      <c r="S11" s="65">
        <v>45</v>
      </c>
    </row>
    <row r="12" spans="1:19" ht="14.25">
      <c r="A12" s="62" t="s">
        <v>13</v>
      </c>
      <c r="B12" s="81" t="s">
        <v>2</v>
      </c>
      <c r="C12" s="7">
        <v>6</v>
      </c>
      <c r="D12" s="4">
        <v>6</v>
      </c>
      <c r="E12" s="4">
        <v>6</v>
      </c>
      <c r="F12" s="4">
        <v>5</v>
      </c>
      <c r="G12" s="4">
        <v>4</v>
      </c>
      <c r="H12" s="4">
        <v>4</v>
      </c>
      <c r="I12" s="4">
        <v>4</v>
      </c>
      <c r="J12" s="25">
        <v>3</v>
      </c>
      <c r="K12" s="4">
        <v>3</v>
      </c>
      <c r="L12" s="34">
        <v>3</v>
      </c>
      <c r="M12" s="4">
        <v>3</v>
      </c>
      <c r="N12" s="4">
        <v>2</v>
      </c>
      <c r="O12" s="4">
        <v>1</v>
      </c>
      <c r="P12" s="4">
        <v>1</v>
      </c>
      <c r="Q12" s="4">
        <v>1</v>
      </c>
      <c r="R12" s="4">
        <v>1</v>
      </c>
      <c r="S12" s="66"/>
    </row>
    <row r="13" spans="1:19" ht="15" thickBot="1">
      <c r="A13" s="64" t="s">
        <v>0</v>
      </c>
      <c r="B13" s="82"/>
      <c r="C13" s="6">
        <v>1</v>
      </c>
      <c r="D13" s="3">
        <v>2</v>
      </c>
      <c r="E13" s="3">
        <v>3</v>
      </c>
      <c r="F13" s="3">
        <v>3</v>
      </c>
      <c r="G13" s="3">
        <v>3</v>
      </c>
      <c r="H13" s="3">
        <v>3</v>
      </c>
      <c r="I13" s="3">
        <v>4</v>
      </c>
      <c r="J13" s="24">
        <v>4</v>
      </c>
      <c r="K13" s="3">
        <v>6</v>
      </c>
      <c r="L13" s="33">
        <v>7</v>
      </c>
      <c r="M13" s="3">
        <v>9</v>
      </c>
      <c r="N13" s="3">
        <v>10</v>
      </c>
      <c r="O13" s="3">
        <v>15</v>
      </c>
      <c r="P13" s="3">
        <v>15</v>
      </c>
      <c r="Q13" s="3">
        <v>23</v>
      </c>
      <c r="R13" s="3">
        <v>23</v>
      </c>
      <c r="S13" s="67"/>
    </row>
    <row r="14" spans="1:19" ht="14.25">
      <c r="A14" s="62" t="s">
        <v>13</v>
      </c>
      <c r="B14" s="83" t="s">
        <v>3</v>
      </c>
      <c r="C14" s="8">
        <v>4</v>
      </c>
      <c r="D14" s="2">
        <v>4</v>
      </c>
      <c r="E14" s="2">
        <v>4</v>
      </c>
      <c r="F14" s="2">
        <v>4</v>
      </c>
      <c r="G14" s="9">
        <v>3</v>
      </c>
      <c r="H14" s="9">
        <v>3</v>
      </c>
      <c r="I14" s="9">
        <v>3</v>
      </c>
      <c r="J14" s="26">
        <v>3</v>
      </c>
      <c r="K14" s="9">
        <v>2</v>
      </c>
      <c r="L14" s="35">
        <v>2</v>
      </c>
      <c r="M14" s="2">
        <v>2</v>
      </c>
      <c r="N14" s="2">
        <v>1</v>
      </c>
      <c r="O14" s="9">
        <v>1</v>
      </c>
      <c r="P14" s="9">
        <v>1</v>
      </c>
      <c r="Q14" s="38"/>
      <c r="R14" s="38"/>
      <c r="S14" s="68"/>
    </row>
    <row r="15" spans="1:19" ht="15" thickBot="1">
      <c r="A15" s="64" t="s">
        <v>0</v>
      </c>
      <c r="B15" s="83"/>
      <c r="C15" s="8">
        <v>1</v>
      </c>
      <c r="D15" s="2">
        <v>2</v>
      </c>
      <c r="E15" s="2">
        <v>3</v>
      </c>
      <c r="F15" s="2">
        <v>3</v>
      </c>
      <c r="G15" s="9">
        <v>4</v>
      </c>
      <c r="H15" s="9">
        <v>4</v>
      </c>
      <c r="I15" s="9">
        <v>4</v>
      </c>
      <c r="J15" s="26">
        <v>5</v>
      </c>
      <c r="K15" s="9">
        <v>8</v>
      </c>
      <c r="L15" s="35">
        <v>8</v>
      </c>
      <c r="M15" s="2">
        <v>11</v>
      </c>
      <c r="N15" s="2">
        <v>11</v>
      </c>
      <c r="O15" s="9">
        <v>15</v>
      </c>
      <c r="P15" s="9">
        <v>15</v>
      </c>
      <c r="Q15" s="38"/>
      <c r="R15" s="38"/>
      <c r="S15" s="68"/>
    </row>
    <row r="16" spans="1:19" ht="14.25">
      <c r="A16" s="62" t="s">
        <v>13</v>
      </c>
      <c r="B16" s="81" t="s">
        <v>4</v>
      </c>
      <c r="C16" s="7">
        <v>3</v>
      </c>
      <c r="D16" s="4">
        <v>4</v>
      </c>
      <c r="E16" s="4">
        <v>4</v>
      </c>
      <c r="F16" s="4">
        <v>4</v>
      </c>
      <c r="G16" s="10">
        <v>3</v>
      </c>
      <c r="H16" s="10">
        <v>3</v>
      </c>
      <c r="I16" s="10">
        <v>3</v>
      </c>
      <c r="J16" s="27">
        <v>2</v>
      </c>
      <c r="K16" s="10">
        <v>2</v>
      </c>
      <c r="L16" s="34">
        <v>2</v>
      </c>
      <c r="M16" s="4">
        <v>2</v>
      </c>
      <c r="N16" s="4">
        <v>1</v>
      </c>
      <c r="O16" s="18"/>
      <c r="P16" s="18"/>
      <c r="Q16" s="18"/>
      <c r="R16" s="18"/>
      <c r="S16" s="69"/>
    </row>
    <row r="17" spans="1:19" ht="15" thickBot="1">
      <c r="A17" s="64" t="s">
        <v>0</v>
      </c>
      <c r="B17" s="82"/>
      <c r="C17" s="6">
        <v>1</v>
      </c>
      <c r="D17" s="3">
        <v>2</v>
      </c>
      <c r="E17" s="3">
        <v>4</v>
      </c>
      <c r="F17" s="3">
        <v>4</v>
      </c>
      <c r="G17" s="11">
        <v>4</v>
      </c>
      <c r="H17" s="11">
        <v>5</v>
      </c>
      <c r="I17" s="11">
        <v>6</v>
      </c>
      <c r="J17" s="28">
        <v>5</v>
      </c>
      <c r="K17" s="11">
        <v>8</v>
      </c>
      <c r="L17" s="33">
        <v>8</v>
      </c>
      <c r="M17" s="3">
        <v>11</v>
      </c>
      <c r="N17" s="3">
        <v>10</v>
      </c>
      <c r="O17" s="19"/>
      <c r="P17" s="19"/>
      <c r="Q17" s="19"/>
      <c r="R17" s="19"/>
      <c r="S17" s="70"/>
    </row>
    <row r="18" spans="1:19" ht="14.25">
      <c r="A18" s="62" t="s">
        <v>13</v>
      </c>
      <c r="B18" s="83" t="s">
        <v>5</v>
      </c>
      <c r="C18" s="8">
        <v>2</v>
      </c>
      <c r="D18" s="2">
        <v>3</v>
      </c>
      <c r="E18" s="2">
        <v>3</v>
      </c>
      <c r="F18" s="2">
        <v>4</v>
      </c>
      <c r="G18" s="9">
        <v>4</v>
      </c>
      <c r="H18" s="9">
        <v>3</v>
      </c>
      <c r="I18" s="9">
        <v>3</v>
      </c>
      <c r="J18" s="26">
        <v>2</v>
      </c>
      <c r="K18" s="27">
        <v>2</v>
      </c>
      <c r="L18" s="35">
        <v>3</v>
      </c>
      <c r="M18" s="39"/>
      <c r="N18" s="39"/>
      <c r="O18" s="38"/>
      <c r="P18" s="38"/>
      <c r="Q18" s="38"/>
      <c r="R18" s="38"/>
      <c r="S18" s="68"/>
    </row>
    <row r="19" spans="1:19" ht="15" thickBot="1">
      <c r="A19" s="64" t="s">
        <v>0</v>
      </c>
      <c r="B19" s="83"/>
      <c r="C19" s="8">
        <v>1</v>
      </c>
      <c r="D19" s="2">
        <v>2</v>
      </c>
      <c r="E19" s="2">
        <v>3</v>
      </c>
      <c r="F19" s="2">
        <v>4</v>
      </c>
      <c r="G19" s="9">
        <v>3</v>
      </c>
      <c r="H19" s="9">
        <v>4</v>
      </c>
      <c r="I19" s="9">
        <v>4</v>
      </c>
      <c r="J19" s="26">
        <v>5</v>
      </c>
      <c r="K19" s="28">
        <v>5</v>
      </c>
      <c r="L19" s="35">
        <v>7</v>
      </c>
      <c r="M19" s="39"/>
      <c r="N19" s="39"/>
      <c r="O19" s="38"/>
      <c r="P19" s="38"/>
      <c r="Q19" s="38"/>
      <c r="R19" s="38"/>
      <c r="S19" s="68"/>
    </row>
    <row r="20" spans="1:19" ht="14.25">
      <c r="A20" s="62" t="s">
        <v>13</v>
      </c>
      <c r="B20" s="81" t="s">
        <v>6</v>
      </c>
      <c r="C20" s="12"/>
      <c r="D20" s="13"/>
      <c r="E20" s="13"/>
      <c r="F20" s="10">
        <v>3</v>
      </c>
      <c r="G20" s="10">
        <v>3</v>
      </c>
      <c r="H20" s="10">
        <v>3</v>
      </c>
      <c r="I20" s="10">
        <v>3</v>
      </c>
      <c r="J20" s="27">
        <v>2</v>
      </c>
      <c r="K20" s="27">
        <v>2</v>
      </c>
      <c r="L20" s="36"/>
      <c r="M20" s="13"/>
      <c r="N20" s="13"/>
      <c r="O20" s="18"/>
      <c r="P20" s="18"/>
      <c r="Q20" s="18"/>
      <c r="R20" s="18"/>
      <c r="S20" s="69"/>
    </row>
    <row r="21" spans="1:19" ht="15" thickBot="1">
      <c r="A21" s="64" t="s">
        <v>0</v>
      </c>
      <c r="B21" s="82"/>
      <c r="C21" s="14"/>
      <c r="D21" s="15"/>
      <c r="E21" s="15"/>
      <c r="F21" s="11">
        <v>2</v>
      </c>
      <c r="G21" s="11">
        <v>2</v>
      </c>
      <c r="H21" s="11">
        <v>4</v>
      </c>
      <c r="I21" s="11">
        <v>3</v>
      </c>
      <c r="J21" s="28">
        <v>5</v>
      </c>
      <c r="K21" s="28">
        <v>4</v>
      </c>
      <c r="L21" s="37"/>
      <c r="M21" s="15"/>
      <c r="N21" s="15"/>
      <c r="O21" s="19"/>
      <c r="P21" s="19"/>
      <c r="Q21" s="19"/>
      <c r="R21" s="19"/>
      <c r="S21" s="70"/>
    </row>
    <row r="22" spans="1:19" ht="14.25">
      <c r="A22" s="62" t="s">
        <v>13</v>
      </c>
      <c r="B22" s="81" t="s">
        <v>7</v>
      </c>
      <c r="C22" s="12"/>
      <c r="D22" s="13"/>
      <c r="E22" s="13"/>
      <c r="F22" s="13"/>
      <c r="G22" s="10">
        <v>4</v>
      </c>
      <c r="H22" s="10">
        <v>4</v>
      </c>
      <c r="I22" s="10">
        <v>4</v>
      </c>
      <c r="J22" s="27">
        <v>2</v>
      </c>
      <c r="K22" s="18"/>
      <c r="L22" s="36"/>
      <c r="M22" s="13"/>
      <c r="N22" s="13"/>
      <c r="O22" s="18"/>
      <c r="P22" s="18"/>
      <c r="Q22" s="18"/>
      <c r="R22" s="18"/>
      <c r="S22" s="69"/>
    </row>
    <row r="23" spans="1:19" ht="15" thickBot="1">
      <c r="A23" s="64" t="s">
        <v>0</v>
      </c>
      <c r="B23" s="82"/>
      <c r="C23" s="14"/>
      <c r="D23" s="15"/>
      <c r="E23" s="15"/>
      <c r="F23" s="15"/>
      <c r="G23" s="11">
        <v>3</v>
      </c>
      <c r="H23" s="11">
        <v>3</v>
      </c>
      <c r="I23" s="11">
        <v>2</v>
      </c>
      <c r="J23" s="28">
        <v>5</v>
      </c>
      <c r="K23" s="19"/>
      <c r="L23" s="37"/>
      <c r="M23" s="15"/>
      <c r="N23" s="15"/>
      <c r="O23" s="19"/>
      <c r="P23" s="19"/>
      <c r="Q23" s="19"/>
      <c r="R23" s="19"/>
      <c r="S23" s="70"/>
    </row>
    <row r="24" spans="1:19" ht="14.25">
      <c r="A24" s="62" t="s">
        <v>13</v>
      </c>
      <c r="B24" s="81" t="s">
        <v>8</v>
      </c>
      <c r="C24" s="12"/>
      <c r="D24" s="13"/>
      <c r="E24" s="13"/>
      <c r="F24" s="13"/>
      <c r="G24" s="18"/>
      <c r="H24" s="18"/>
      <c r="I24" s="18"/>
      <c r="J24" s="29"/>
      <c r="K24" s="18"/>
      <c r="L24" s="36"/>
      <c r="M24" s="13"/>
      <c r="N24" s="13"/>
      <c r="O24" s="18"/>
      <c r="P24" s="18"/>
      <c r="Q24" s="18"/>
      <c r="R24" s="18"/>
      <c r="S24" s="69"/>
    </row>
    <row r="25" spans="1:19" ht="15" thickBot="1">
      <c r="A25" s="71" t="s">
        <v>0</v>
      </c>
      <c r="B25" s="83"/>
      <c r="C25" s="16"/>
      <c r="D25" s="17"/>
      <c r="E25" s="17"/>
      <c r="F25" s="17"/>
      <c r="G25" s="20"/>
      <c r="H25" s="20"/>
      <c r="I25" s="20"/>
      <c r="J25" s="30"/>
      <c r="K25" s="20"/>
      <c r="L25" s="40"/>
      <c r="M25" s="39"/>
      <c r="N25" s="39"/>
      <c r="O25" s="38"/>
      <c r="P25" s="38"/>
      <c r="Q25" s="38"/>
      <c r="R25" s="38"/>
      <c r="S25" s="68"/>
    </row>
    <row r="26" spans="1:19" ht="15" thickBot="1">
      <c r="A26" s="84" t="s">
        <v>9</v>
      </c>
      <c r="B26" s="85"/>
      <c r="C26" s="44">
        <f>SUM(C10:C19)</f>
        <v>30</v>
      </c>
      <c r="D26" s="22">
        <f>SUM(D10:D19)</f>
        <v>35</v>
      </c>
      <c r="E26" s="44">
        <f>SUM(E10:E19)</f>
        <v>40</v>
      </c>
      <c r="F26" s="21">
        <f>SUM(F10:F21)</f>
        <v>44</v>
      </c>
      <c r="G26" s="22">
        <f>SUM(G10:G23)</f>
        <v>48</v>
      </c>
      <c r="H26" s="22">
        <f>SUM(H10:H23)</f>
        <v>51</v>
      </c>
      <c r="I26" s="22">
        <f>SUM(I10:I23)</f>
        <v>52</v>
      </c>
      <c r="J26" s="31">
        <f>SUM(J10:J23)</f>
        <v>51</v>
      </c>
      <c r="K26" s="22">
        <f>SUM(K10:K21)</f>
        <v>50</v>
      </c>
      <c r="L26" s="45">
        <f>SUM(L10:L19)</f>
        <v>49</v>
      </c>
      <c r="M26" s="46">
        <f>SUM(M10:M17)</f>
        <v>49</v>
      </c>
      <c r="N26" s="46">
        <f>SUM(N10:N17)</f>
        <v>47</v>
      </c>
      <c r="O26" s="46">
        <f>SUM(O10:O25)</f>
        <v>46</v>
      </c>
      <c r="P26" s="46">
        <f>SUM(P10:P25)</f>
        <v>46</v>
      </c>
      <c r="Q26" s="46">
        <f>SUM(Q10:Q25)</f>
        <v>45</v>
      </c>
      <c r="R26" s="46">
        <f>SUM(R10:R25)</f>
        <v>45</v>
      </c>
      <c r="S26" s="47">
        <f>SUM(S10:S25)</f>
        <v>45</v>
      </c>
    </row>
    <row r="27" spans="1:19" ht="14.25">
      <c r="A27" s="72" t="s">
        <v>17</v>
      </c>
      <c r="B27" s="48" t="s">
        <v>14</v>
      </c>
      <c r="C27" s="49">
        <v>3</v>
      </c>
      <c r="D27" s="50">
        <v>4</v>
      </c>
      <c r="E27" s="50">
        <v>4</v>
      </c>
      <c r="F27" s="50">
        <v>5</v>
      </c>
      <c r="G27" s="50">
        <v>6</v>
      </c>
      <c r="H27" s="50">
        <v>6</v>
      </c>
      <c r="I27" s="50">
        <v>6</v>
      </c>
      <c r="J27" s="50">
        <v>6</v>
      </c>
      <c r="K27" s="50">
        <v>6</v>
      </c>
      <c r="L27" s="50">
        <v>6</v>
      </c>
      <c r="M27" s="50">
        <v>6</v>
      </c>
      <c r="N27" s="50">
        <v>6</v>
      </c>
      <c r="O27" s="50">
        <v>6</v>
      </c>
      <c r="P27" s="51">
        <v>6</v>
      </c>
      <c r="Q27" s="50">
        <v>6</v>
      </c>
      <c r="R27" s="50">
        <v>6</v>
      </c>
      <c r="S27" s="73">
        <v>6</v>
      </c>
    </row>
    <row r="28" spans="1:19" ht="14.25">
      <c r="A28" s="72" t="s">
        <v>15</v>
      </c>
      <c r="B28" s="52" t="s">
        <v>14</v>
      </c>
      <c r="C28" s="8">
        <f aca="true" t="shared" si="0" ref="C28:E29">C10+C12+C14+C16+C18</f>
        <v>25</v>
      </c>
      <c r="D28" s="2">
        <f t="shared" si="0"/>
        <v>25</v>
      </c>
      <c r="E28" s="2">
        <f t="shared" si="0"/>
        <v>25</v>
      </c>
      <c r="F28" s="2">
        <f>+F10+F12+F14+F16+F18+F20</f>
        <v>25</v>
      </c>
      <c r="G28" s="2">
        <f aca="true" t="shared" si="1" ref="G28:I29">+G10+G12+G14+G16+G18+G20+G22</f>
        <v>26</v>
      </c>
      <c r="H28" s="2">
        <f t="shared" si="1"/>
        <v>25</v>
      </c>
      <c r="I28" s="2">
        <f t="shared" si="1"/>
        <v>25</v>
      </c>
      <c r="J28" s="2">
        <f>+J10+J12+J14+J16+J18+J20+J22</f>
        <v>18</v>
      </c>
      <c r="K28" s="2">
        <f>K10+K12+K14+K16+K18+K20</f>
        <v>14</v>
      </c>
      <c r="L28" s="91">
        <f>L10+L12+L14+L16+L18</f>
        <v>13</v>
      </c>
      <c r="M28" s="91">
        <f>M10+M12+M14+M16</f>
        <v>10</v>
      </c>
      <c r="N28" s="92">
        <f>N10+N12+N14+N16</f>
        <v>6</v>
      </c>
      <c r="O28" s="91">
        <f>O10+O12+O14+O16</f>
        <v>4</v>
      </c>
      <c r="P28" s="92">
        <f>P10+P12+P14</f>
        <v>4</v>
      </c>
      <c r="Q28" s="91">
        <f>Q10+Q12</f>
        <v>2</v>
      </c>
      <c r="R28" s="91">
        <f>R10+R12</f>
        <v>2</v>
      </c>
      <c r="S28" s="93">
        <v>0</v>
      </c>
    </row>
    <row r="29" spans="1:19" ht="15" thickBot="1">
      <c r="A29" s="74" t="s">
        <v>16</v>
      </c>
      <c r="B29" s="75" t="s">
        <v>14</v>
      </c>
      <c r="C29" s="76">
        <f t="shared" si="0"/>
        <v>5</v>
      </c>
      <c r="D29" s="77">
        <f t="shared" si="0"/>
        <v>10</v>
      </c>
      <c r="E29" s="77">
        <f t="shared" si="0"/>
        <v>15</v>
      </c>
      <c r="F29" s="77">
        <f>F11+F13+F15+F17+F19+F21</f>
        <v>19</v>
      </c>
      <c r="G29" s="77">
        <f t="shared" si="1"/>
        <v>22</v>
      </c>
      <c r="H29" s="77">
        <f t="shared" si="1"/>
        <v>26</v>
      </c>
      <c r="I29" s="77">
        <f t="shared" si="1"/>
        <v>27</v>
      </c>
      <c r="J29" s="78">
        <f>+J11+J13+J15+J17+J19+J21+J23</f>
        <v>33</v>
      </c>
      <c r="K29" s="77">
        <f>+K11+K13+K15+K17+K19+K21</f>
        <v>36</v>
      </c>
      <c r="L29" s="94">
        <f>L11+L13+L15+L17+L19</f>
        <v>36</v>
      </c>
      <c r="M29" s="94">
        <f>M11+M13+M15+M17</f>
        <v>39</v>
      </c>
      <c r="N29" s="95">
        <f>N11+N13+N15+N17</f>
        <v>41</v>
      </c>
      <c r="O29" s="94">
        <f>O11+O13+O15</f>
        <v>42</v>
      </c>
      <c r="P29" s="95">
        <f>P11+P13+P15</f>
        <v>42</v>
      </c>
      <c r="Q29" s="94">
        <f>Q11+Q13</f>
        <v>43</v>
      </c>
      <c r="R29" s="94">
        <f>R11+R13</f>
        <v>43</v>
      </c>
      <c r="S29" s="96">
        <v>45</v>
      </c>
    </row>
    <row r="31" ht="14.25">
      <c r="A31" s="53" t="s">
        <v>18</v>
      </c>
    </row>
    <row r="32" ht="14.25">
      <c r="A32" s="53" t="s">
        <v>19</v>
      </c>
    </row>
  </sheetData>
  <sheetProtection/>
  <mergeCells count="12">
    <mergeCell ref="A26:B26"/>
    <mergeCell ref="A8:B8"/>
    <mergeCell ref="A9:B9"/>
    <mergeCell ref="B10:B11"/>
    <mergeCell ref="B12:B13"/>
    <mergeCell ref="B14:B15"/>
    <mergeCell ref="A7:B7"/>
    <mergeCell ref="B16:B17"/>
    <mergeCell ref="B18:B19"/>
    <mergeCell ref="B20:B21"/>
    <mergeCell ref="B22:B23"/>
    <mergeCell ref="B24:B25"/>
  </mergeCells>
  <printOptions horizontalCentered="1" verticalCentered="1"/>
  <pageMargins left="0.1968503937007874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Anette og Poul Erik Christensen</cp:lastModifiedBy>
  <cp:lastPrinted>2023-09-18T14:00:54Z</cp:lastPrinted>
  <dcterms:created xsi:type="dcterms:W3CDTF">2009-10-18T15:43:30Z</dcterms:created>
  <dcterms:modified xsi:type="dcterms:W3CDTF">2023-10-20T14:19:16Z</dcterms:modified>
  <cp:category/>
  <cp:version/>
  <cp:contentType/>
  <cp:contentStatus/>
</cp:coreProperties>
</file>